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E:\统计\综合统计2024.5\统计月报\2024年\2024年三季度反馈\"/>
    </mc:Choice>
  </mc:AlternateContent>
  <bookViews>
    <workbookView xWindow="0" yWindow="0" windowWidth="13920" windowHeight="12060" activeTab="2"/>
  </bookViews>
  <sheets>
    <sheet name="1" sheetId="1" r:id="rId1"/>
    <sheet name="2" sheetId="3" r:id="rId2"/>
    <sheet name="3" sheetId="4" r:id="rId3"/>
  </sheets>
  <calcPr calcId="152511"/>
</workbook>
</file>

<file path=xl/calcChain.xml><?xml version="1.0" encoding="utf-8"?>
<calcChain xmlns="http://schemas.openxmlformats.org/spreadsheetml/2006/main">
  <c r="M11" i="4" l="1"/>
  <c r="M8" i="4"/>
  <c r="O15" i="4"/>
  <c r="M15" i="4"/>
  <c r="J15" i="4"/>
  <c r="H15" i="4"/>
  <c r="E15" i="4"/>
  <c r="C15" i="4"/>
  <c r="O14" i="4"/>
  <c r="M14" i="4"/>
  <c r="J14" i="4"/>
  <c r="H14" i="4"/>
  <c r="E14" i="4"/>
  <c r="C14" i="4"/>
  <c r="O13" i="4"/>
  <c r="M13" i="4"/>
  <c r="J13" i="4"/>
  <c r="H13" i="4"/>
  <c r="E13" i="4"/>
  <c r="C13" i="4"/>
  <c r="J12" i="4"/>
  <c r="H12" i="4"/>
  <c r="E12" i="4"/>
  <c r="C12" i="4"/>
  <c r="O11" i="4"/>
  <c r="J11" i="4"/>
  <c r="H11" i="4"/>
  <c r="E11" i="4"/>
  <c r="C11" i="4"/>
  <c r="O10" i="4"/>
  <c r="M10" i="4"/>
  <c r="J10" i="4"/>
  <c r="H10" i="4"/>
  <c r="E10" i="4"/>
  <c r="C10" i="4"/>
  <c r="J9" i="4"/>
  <c r="H9" i="4"/>
  <c r="E9" i="4"/>
  <c r="C9" i="4"/>
  <c r="O8" i="4"/>
  <c r="J8" i="4"/>
  <c r="H8" i="4"/>
  <c r="E8" i="4"/>
  <c r="C8" i="4"/>
  <c r="J7" i="4"/>
  <c r="H7" i="4"/>
  <c r="E7" i="4"/>
  <c r="C7" i="4"/>
  <c r="J6" i="4"/>
  <c r="H6" i="4"/>
  <c r="E6" i="4"/>
  <c r="C6" i="4"/>
  <c r="H15" i="3"/>
  <c r="F15" i="3"/>
  <c r="C15" i="3"/>
  <c r="H14" i="3"/>
  <c r="F14" i="3"/>
  <c r="C14" i="3"/>
  <c r="H13" i="3"/>
  <c r="F13" i="3"/>
  <c r="C13" i="3"/>
  <c r="H12" i="3"/>
  <c r="F12" i="3"/>
  <c r="C12" i="3"/>
  <c r="H11" i="3"/>
  <c r="F11" i="3"/>
  <c r="C11" i="3"/>
  <c r="H10" i="3"/>
  <c r="F10" i="3"/>
  <c r="C10" i="3"/>
  <c r="H9" i="3"/>
  <c r="F9" i="3"/>
  <c r="C9" i="3"/>
  <c r="H8" i="3"/>
  <c r="F8" i="3"/>
  <c r="C8" i="3"/>
  <c r="H7" i="3"/>
  <c r="F7" i="3"/>
  <c r="C7" i="3"/>
  <c r="H6" i="3"/>
  <c r="F6" i="3"/>
  <c r="C6" i="3"/>
  <c r="H16" i="1"/>
  <c r="E16" i="1"/>
  <c r="C16" i="1"/>
  <c r="H15" i="1"/>
  <c r="E15" i="1"/>
  <c r="C15" i="1"/>
  <c r="H14" i="1"/>
  <c r="E14" i="1"/>
  <c r="C14" i="1"/>
  <c r="H13" i="1"/>
  <c r="E13" i="1"/>
  <c r="C13" i="1"/>
  <c r="H12" i="1"/>
  <c r="E12" i="1"/>
  <c r="C12" i="1"/>
  <c r="H11" i="1"/>
  <c r="E11" i="1"/>
  <c r="C11" i="1"/>
  <c r="H10" i="1"/>
  <c r="E10" i="1"/>
  <c r="C10" i="1"/>
  <c r="H9" i="1"/>
  <c r="E9" i="1"/>
  <c r="C9" i="1"/>
  <c r="H8" i="1"/>
  <c r="E8" i="1"/>
  <c r="C8" i="1"/>
  <c r="H7" i="1"/>
  <c r="E7" i="1"/>
  <c r="C7" i="1"/>
</calcChain>
</file>

<file path=xl/sharedStrings.xml><?xml version="1.0" encoding="utf-8"?>
<sst xmlns="http://schemas.openxmlformats.org/spreadsheetml/2006/main" count="148" uniqueCount="33">
  <si>
    <t>地   区</t>
  </si>
  <si>
    <t>地区生产总值（GDP）</t>
  </si>
  <si>
    <t>规模以上工业增加值</t>
  </si>
  <si>
    <t>总量（亿元）</t>
  </si>
  <si>
    <t>排序</t>
  </si>
  <si>
    <t>增长（%）</t>
  </si>
  <si>
    <t>包  头  市</t>
  </si>
  <si>
    <t>—</t>
  </si>
  <si>
    <t>稀土高新区</t>
  </si>
  <si>
    <t>东  河  区</t>
  </si>
  <si>
    <t>昆      区</t>
  </si>
  <si>
    <t>青  山  区</t>
  </si>
  <si>
    <t>石  拐  区</t>
  </si>
  <si>
    <t>九  原  区</t>
  </si>
  <si>
    <t>白  云  区</t>
  </si>
  <si>
    <t>土  右  旗</t>
  </si>
  <si>
    <t>固  阳  县</t>
  </si>
  <si>
    <t>达  茂  旗</t>
  </si>
  <si>
    <r>
      <rPr>
        <sz val="10"/>
        <rFont val="黑体"/>
        <family val="3"/>
        <charset val="134"/>
      </rPr>
      <t>注：</t>
    </r>
    <r>
      <rPr>
        <sz val="10"/>
        <rFont val="楷体_GB2312"/>
        <family val="3"/>
        <charset val="134"/>
      </rPr>
      <t>GDP、规模以上工业增加值增速按不变价计算；规模以上工业增加值只反馈增速。</t>
    </r>
  </si>
  <si>
    <t>固定资产投资</t>
  </si>
  <si>
    <t>社会消费品零售总额</t>
  </si>
  <si>
    <t>增长(%)</t>
  </si>
  <si>
    <t>总量（万元）</t>
  </si>
  <si>
    <r>
      <rPr>
        <sz val="10"/>
        <rFont val="黑体"/>
        <family val="3"/>
        <charset val="134"/>
      </rPr>
      <t>注：</t>
    </r>
    <r>
      <rPr>
        <sz val="10"/>
        <rFont val="楷体_GB2312"/>
        <family val="3"/>
        <charset val="134"/>
      </rPr>
      <t>全市和分旗县区固定资产投资未公布。</t>
    </r>
  </si>
  <si>
    <t>全体居民人均可支配收入</t>
  </si>
  <si>
    <t>城镇常住居民人均可支配收入</t>
  </si>
  <si>
    <t>农村牧区常住居民人均可支配收入</t>
  </si>
  <si>
    <t>总量(元）</t>
  </si>
  <si>
    <t>——</t>
  </si>
  <si>
    <t>-</t>
  </si>
  <si>
    <r>
      <t>202</t>
    </r>
    <r>
      <rPr>
        <sz val="18"/>
        <rFont val="方正小标宋_GBK"/>
        <family val="4"/>
        <charset val="134"/>
      </rPr>
      <t>4</t>
    </r>
    <r>
      <rPr>
        <sz val="18"/>
        <rFont val="方正小标宋_GBK"/>
        <family val="4"/>
        <charset val="134"/>
      </rPr>
      <t>年1-9月包头市分旗县区主要经济指标反馈表（一）</t>
    </r>
    <phoneticPr fontId="14" type="noConversion"/>
  </si>
  <si>
    <r>
      <t>202</t>
    </r>
    <r>
      <rPr>
        <sz val="18"/>
        <rFont val="方正小标宋_GBK"/>
        <family val="4"/>
        <charset val="134"/>
      </rPr>
      <t>4</t>
    </r>
    <r>
      <rPr>
        <sz val="18"/>
        <rFont val="方正小标宋_GBK"/>
        <family val="4"/>
        <charset val="134"/>
      </rPr>
      <t>年1-9月包头市分旗县区主要经济指标反馈表（三）</t>
    </r>
    <phoneticPr fontId="14" type="noConversion"/>
  </si>
  <si>
    <r>
      <t>202</t>
    </r>
    <r>
      <rPr>
        <sz val="18"/>
        <rFont val="方正小标宋_GBK"/>
        <family val="4"/>
        <charset val="134"/>
      </rPr>
      <t>4</t>
    </r>
    <r>
      <rPr>
        <sz val="18"/>
        <rFont val="方正小标宋_GBK"/>
        <family val="4"/>
        <charset val="134"/>
      </rPr>
      <t>年1-9月包头市分旗县区主要经济指标反馈表（二）</t>
    </r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</si>
</sst>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0.0_ "/>
    <numFmt numFmtId="177" formatCode="0_ "/>
    <numFmt numFmtId="178" formatCode="0_);[Red]\(0\)"/>
    <numFmt numFmtId="179" formatCode="0.0_);[Red]\(0.0\)"/>
    <numFmt numFmtId="180" formatCode="0.00_ "/>
    <numFmt numFmtId="181" formatCode="0.0"/>
  </numFmts>
  <fonts count="26">
    <font>
      <sz val="11"/>
      <color indexed="8"/>
      <name val="宋体"/>
      <charset val="134"/>
    </font>
    <font>
      <sz val="18"/>
      <name val="方正小标宋_GBK"/>
      <family val="4"/>
      <charset val="134"/>
    </font>
    <font>
      <b/>
      <sz val="18"/>
      <name val="黑体"/>
      <family val="3"/>
      <charset val="134"/>
    </font>
    <font>
      <sz val="10"/>
      <name val="宋体"/>
      <family val="3"/>
      <charset val="134"/>
    </font>
    <font>
      <sz val="10"/>
      <name val="方正小标宋_GBK"/>
      <family val="4"/>
      <charset val="134"/>
    </font>
    <font>
      <b/>
      <sz val="10"/>
      <name val="宋体"/>
      <family val="3"/>
      <charset val="134"/>
    </font>
    <font>
      <sz val="10"/>
      <color theme="1"/>
      <name val="宋体"/>
      <family val="3"/>
      <charset val="134"/>
    </font>
    <font>
      <sz val="10"/>
      <name val="黑体"/>
      <family val="3"/>
      <charset val="134"/>
    </font>
    <font>
      <sz val="11"/>
      <name val="宋体"/>
      <family val="3"/>
      <charset val="134"/>
    </font>
    <font>
      <b/>
      <sz val="11"/>
      <name val="宋体"/>
      <family val="3"/>
      <charset val="134"/>
    </font>
    <font>
      <sz val="12"/>
      <name val="宋体"/>
      <family val="3"/>
      <charset val="134"/>
    </font>
    <font>
      <b/>
      <sz val="10"/>
      <color indexed="8"/>
      <name val="宋体"/>
      <family val="3"/>
      <charset val="134"/>
    </font>
    <font>
      <sz val="12"/>
      <color theme="1"/>
      <name val="宋体"/>
      <family val="3"/>
      <charset val="134"/>
    </font>
    <font>
      <sz val="10"/>
      <name val="楷体_GB2312"/>
      <family val="3"/>
      <charset val="134"/>
    </font>
    <font>
      <sz val="9"/>
      <name val="宋体"/>
      <family val="3"/>
      <charset val="134"/>
    </font>
    <font>
      <sz val="18"/>
      <name val="方正小标宋_GBK"/>
      <family val="4"/>
      <charset val="134"/>
    </font>
    <font>
      <b/>
      <sz val="10"/>
      <color theme="1"/>
      <name val="宋体"/>
      <family val="3"/>
      <charset val="134"/>
      <scheme val="minor"/>
    </font>
    <font>
      <b/>
      <sz val="10"/>
      <name val="宋体"/>
      <family val="3"/>
      <charset val="134"/>
    </font>
    <font>
      <sz val="10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sz val="10"/>
      <name val="黑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sz val="11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medium">
        <color auto="1"/>
      </top>
      <bottom style="thin">
        <color indexed="8"/>
      </bottom>
      <diagonal/>
    </border>
    <border>
      <left/>
      <right/>
      <top style="medium">
        <color auto="1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medium">
        <color rgb="FF000000"/>
      </bottom>
      <diagonal/>
    </border>
  </borders>
  <cellStyleXfs count="4">
    <xf numFmtId="0" fontId="0" fillId="0" borderId="0">
      <alignment vertical="center"/>
    </xf>
    <xf numFmtId="0" fontId="10" fillId="0" borderId="0" applyProtection="0"/>
    <xf numFmtId="0" fontId="10" fillId="0" borderId="0"/>
    <xf numFmtId="0" fontId="12" fillId="0" borderId="0">
      <alignment vertical="center"/>
    </xf>
  </cellStyleXfs>
  <cellXfs count="98">
    <xf numFmtId="0" fontId="0" fillId="0" borderId="0" xfId="0">
      <alignment vertical="center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5" fillId="0" borderId="11" xfId="0" applyNumberFormat="1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6" fillId="0" borderId="12" xfId="3" applyFont="1" applyFill="1" applyBorder="1" applyAlignment="1">
      <alignment horizontal="center" vertical="center"/>
    </xf>
    <xf numFmtId="0" fontId="5" fillId="0" borderId="13" xfId="0" applyNumberFormat="1" applyFont="1" applyFill="1" applyBorder="1" applyAlignment="1">
      <alignment horizontal="center" vertical="center"/>
    </xf>
    <xf numFmtId="0" fontId="8" fillId="0" borderId="0" xfId="0" applyFont="1">
      <alignment vertical="center"/>
    </xf>
    <xf numFmtId="0" fontId="3" fillId="0" borderId="12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5" fillId="0" borderId="9" xfId="0" applyNumberFormat="1" applyFont="1" applyFill="1" applyBorder="1" applyAlignment="1">
      <alignment horizontal="center" vertical="center"/>
    </xf>
    <xf numFmtId="0" fontId="6" fillId="0" borderId="9" xfId="3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8" fillId="0" borderId="0" xfId="0" applyFont="1" applyBorder="1">
      <alignment vertical="center"/>
    </xf>
    <xf numFmtId="0" fontId="3" fillId="0" borderId="9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179" fontId="10" fillId="0" borderId="18" xfId="0" applyNumberFormat="1" applyFont="1" applyFill="1" applyBorder="1" applyAlignment="1" applyProtection="1">
      <alignment horizontal="center" vertical="center"/>
    </xf>
    <xf numFmtId="176" fontId="10" fillId="2" borderId="19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2" xfId="0" applyNumberFormat="1" applyFont="1" applyFill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5" fillId="0" borderId="14" xfId="0" applyNumberFormat="1" applyFont="1" applyFill="1" applyBorder="1" applyAlignment="1">
      <alignment horizontal="center" vertical="center"/>
    </xf>
    <xf numFmtId="180" fontId="8" fillId="0" borderId="24" xfId="1" applyNumberFormat="1" applyFont="1" applyBorder="1" applyAlignment="1" applyProtection="1">
      <alignment horizontal="center" vertical="center"/>
    </xf>
    <xf numFmtId="180" fontId="5" fillId="0" borderId="25" xfId="0" applyNumberFormat="1" applyFont="1" applyBorder="1" applyAlignment="1" applyProtection="1">
      <alignment horizontal="center" vertical="center"/>
    </xf>
    <xf numFmtId="180" fontId="3" fillId="0" borderId="27" xfId="0" applyNumberFormat="1" applyFont="1" applyBorder="1" applyAlignment="1" applyProtection="1">
      <alignment horizontal="center" vertical="center"/>
    </xf>
    <xf numFmtId="176" fontId="10" fillId="0" borderId="12" xfId="0" applyNumberFormat="1" applyFont="1" applyFill="1" applyBorder="1" applyAlignment="1">
      <alignment horizontal="center" vertical="center"/>
    </xf>
    <xf numFmtId="176" fontId="8" fillId="0" borderId="26" xfId="1" applyNumberFormat="1" applyFont="1" applyBorder="1" applyAlignment="1" applyProtection="1">
      <alignment horizontal="center" vertical="center"/>
    </xf>
    <xf numFmtId="176" fontId="12" fillId="0" borderId="12" xfId="0" applyNumberFormat="1" applyFont="1" applyFill="1" applyBorder="1" applyAlignment="1">
      <alignment horizontal="center" vertical="center"/>
    </xf>
    <xf numFmtId="180" fontId="8" fillId="0" borderId="28" xfId="1" applyNumberFormat="1" applyFont="1" applyFill="1" applyBorder="1" applyAlignment="1" applyProtection="1">
      <alignment horizontal="center" vertical="center"/>
    </xf>
    <xf numFmtId="0" fontId="11" fillId="0" borderId="17" xfId="0" applyFont="1" applyFill="1" applyBorder="1" applyAlignment="1">
      <alignment horizontal="center" vertical="center"/>
    </xf>
    <xf numFmtId="176" fontId="8" fillId="0" borderId="29" xfId="1" applyNumberFormat="1" applyFont="1" applyFill="1" applyBorder="1" applyAlignment="1" applyProtection="1">
      <alignment horizontal="center" vertical="center"/>
    </xf>
    <xf numFmtId="0" fontId="11" fillId="0" borderId="14" xfId="0" applyFont="1" applyBorder="1" applyAlignment="1">
      <alignment horizontal="center" vertical="center"/>
    </xf>
    <xf numFmtId="176" fontId="8" fillId="0" borderId="24" xfId="1" applyNumberFormat="1" applyFont="1" applyBorder="1" applyAlignment="1" applyProtection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7" fillId="0" borderId="11" xfId="0" applyNumberFormat="1" applyFont="1" applyFill="1" applyBorder="1" applyAlignment="1">
      <alignment horizontal="center" vertical="center"/>
    </xf>
    <xf numFmtId="0" fontId="17" fillId="0" borderId="9" xfId="0" applyNumberFormat="1" applyFont="1" applyFill="1" applyBorder="1" applyAlignment="1">
      <alignment horizontal="center" vertical="center"/>
    </xf>
    <xf numFmtId="176" fontId="16" fillId="0" borderId="12" xfId="0" applyNumberFormat="1" applyFont="1" applyFill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178" fontId="18" fillId="2" borderId="9" xfId="0" applyNumberFormat="1" applyFont="1" applyFill="1" applyBorder="1" applyAlignment="1">
      <alignment horizontal="center" vertical="center"/>
    </xf>
    <xf numFmtId="0" fontId="19" fillId="0" borderId="12" xfId="3" applyFont="1" applyFill="1" applyBorder="1" applyAlignment="1">
      <alignment horizontal="center" vertical="center"/>
    </xf>
    <xf numFmtId="0" fontId="20" fillId="0" borderId="9" xfId="0" applyNumberFormat="1" applyFont="1" applyFill="1" applyBorder="1" applyAlignment="1">
      <alignment horizontal="center" vertical="center"/>
    </xf>
    <xf numFmtId="0" fontId="21" fillId="0" borderId="11" xfId="0" applyFont="1" applyFill="1" applyBorder="1" applyAlignment="1">
      <alignment horizontal="center" vertical="center"/>
    </xf>
    <xf numFmtId="0" fontId="19" fillId="0" borderId="9" xfId="3" applyFont="1" applyFill="1" applyBorder="1" applyAlignment="1">
      <alignment horizontal="center" vertical="center"/>
    </xf>
    <xf numFmtId="0" fontId="21" fillId="0" borderId="9" xfId="0" applyFont="1" applyFill="1" applyBorder="1" applyAlignment="1">
      <alignment horizontal="center" vertical="center"/>
    </xf>
    <xf numFmtId="176" fontId="18" fillId="0" borderId="9" xfId="0" applyNumberFormat="1" applyFont="1" applyFill="1" applyBorder="1" applyAlignment="1">
      <alignment horizontal="center" vertical="center"/>
    </xf>
    <xf numFmtId="176" fontId="18" fillId="0" borderId="12" xfId="0" applyNumberFormat="1" applyFont="1" applyFill="1" applyBorder="1" applyAlignment="1">
      <alignment horizontal="center" vertical="center"/>
    </xf>
    <xf numFmtId="179" fontId="18" fillId="0" borderId="12" xfId="0" applyNumberFormat="1" applyFont="1" applyFill="1" applyBorder="1" applyAlignment="1">
      <alignment horizontal="center" vertical="center"/>
    </xf>
    <xf numFmtId="0" fontId="17" fillId="0" borderId="14" xfId="2" applyNumberFormat="1" applyFont="1" applyFill="1" applyBorder="1" applyAlignment="1">
      <alignment horizontal="center" vertical="center"/>
    </xf>
    <xf numFmtId="0" fontId="17" fillId="0" borderId="13" xfId="0" applyNumberFormat="1" applyFont="1" applyFill="1" applyBorder="1" applyAlignment="1">
      <alignment horizontal="center" vertical="center"/>
    </xf>
    <xf numFmtId="179" fontId="18" fillId="0" borderId="17" xfId="0" applyNumberFormat="1" applyFont="1" applyFill="1" applyBorder="1" applyAlignment="1">
      <alignment horizontal="center" vertical="center"/>
    </xf>
    <xf numFmtId="0" fontId="17" fillId="0" borderId="17" xfId="2" applyNumberFormat="1" applyFont="1" applyFill="1" applyBorder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/>
    </xf>
    <xf numFmtId="0" fontId="7" fillId="0" borderId="30" xfId="0" applyFont="1" applyFill="1" applyBorder="1" applyAlignment="1">
      <alignment horizontal="left" vertical="center"/>
    </xf>
    <xf numFmtId="0" fontId="3" fillId="0" borderId="30" xfId="0" applyFont="1" applyFill="1" applyBorder="1" applyAlignment="1">
      <alignment horizontal="left" vertical="center"/>
    </xf>
    <xf numFmtId="0" fontId="3" fillId="0" borderId="20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23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177" fontId="22" fillId="0" borderId="31" xfId="0" applyNumberFormat="1" applyFont="1" applyFill="1" applyBorder="1" applyAlignment="1">
      <alignment horizontal="center" vertical="center"/>
    </xf>
    <xf numFmtId="1" fontId="23" fillId="3" borderId="32" xfId="0" applyNumberFormat="1" applyFont="1" applyFill="1" applyBorder="1" applyAlignment="1">
      <alignment horizontal="center" vertical="center"/>
    </xf>
    <xf numFmtId="178" fontId="8" fillId="0" borderId="33" xfId="0" applyNumberFormat="1" applyFont="1" applyBorder="1" applyAlignment="1" applyProtection="1">
      <alignment horizontal="center" vertical="center" wrapText="1"/>
      <protection locked="0"/>
    </xf>
    <xf numFmtId="179" fontId="9" fillId="0" borderId="32" xfId="0" applyNumberFormat="1" applyFont="1" applyBorder="1" applyAlignment="1" applyProtection="1">
      <alignment horizontal="center" vertical="center"/>
      <protection locked="0"/>
    </xf>
    <xf numFmtId="179" fontId="8" fillId="0" borderId="32" xfId="0" applyNumberFormat="1" applyFont="1" applyBorder="1" applyAlignment="1" applyProtection="1">
      <alignment horizontal="center" vertical="center"/>
      <protection locked="0"/>
    </xf>
    <xf numFmtId="179" fontId="8" fillId="0" borderId="33" xfId="0" applyNumberFormat="1" applyFont="1" applyBorder="1" applyAlignment="1" applyProtection="1">
      <alignment horizontal="center" vertical="center"/>
      <protection locked="0"/>
    </xf>
    <xf numFmtId="178" fontId="22" fillId="0" borderId="32" xfId="0" applyNumberFormat="1" applyFont="1" applyFill="1" applyBorder="1" applyAlignment="1">
      <alignment horizontal="center" vertical="center"/>
    </xf>
    <xf numFmtId="1" fontId="23" fillId="3" borderId="33" xfId="0" applyNumberFormat="1" applyFont="1" applyFill="1" applyBorder="1" applyAlignment="1">
      <alignment horizontal="center" vertical="center"/>
    </xf>
    <xf numFmtId="181" fontId="24" fillId="3" borderId="32" xfId="0" applyNumberFormat="1" applyFont="1" applyFill="1" applyBorder="1" applyAlignment="1">
      <alignment horizontal="center" vertical="center"/>
    </xf>
    <xf numFmtId="181" fontId="23" fillId="3" borderId="32" xfId="0" applyNumberFormat="1" applyFont="1" applyFill="1" applyBorder="1" applyAlignment="1">
      <alignment horizontal="center" vertical="center"/>
    </xf>
    <xf numFmtId="181" fontId="23" fillId="3" borderId="33" xfId="0" applyNumberFormat="1" applyFont="1" applyFill="1" applyBorder="1" applyAlignment="1">
      <alignment horizontal="center" vertical="center"/>
    </xf>
    <xf numFmtId="177" fontId="25" fillId="0" borderId="32" xfId="0" applyNumberFormat="1" applyFont="1" applyFill="1" applyBorder="1" applyAlignment="1">
      <alignment horizontal="center" vertical="center"/>
    </xf>
    <xf numFmtId="178" fontId="8" fillId="0" borderId="32" xfId="0" applyNumberFormat="1" applyFont="1" applyBorder="1" applyAlignment="1" applyProtection="1">
      <alignment horizontal="center" vertical="center"/>
      <protection locked="0"/>
    </xf>
    <xf numFmtId="0" fontId="8" fillId="0" borderId="32" xfId="0" applyFont="1" applyFill="1" applyBorder="1" applyAlignment="1">
      <alignment horizontal="center" vertical="center"/>
    </xf>
    <xf numFmtId="178" fontId="8" fillId="0" borderId="33" xfId="0" applyNumberFormat="1" applyFont="1" applyBorder="1" applyAlignment="1" applyProtection="1">
      <alignment horizontal="center" vertical="center"/>
      <protection locked="0"/>
    </xf>
    <xf numFmtId="179" fontId="10" fillId="0" borderId="34" xfId="0" applyNumberFormat="1" applyFont="1" applyFill="1" applyBorder="1" applyAlignment="1" applyProtection="1">
      <alignment horizontal="center" vertical="center"/>
    </xf>
    <xf numFmtId="176" fontId="10" fillId="2" borderId="35" xfId="0" applyNumberFormat="1" applyFont="1" applyFill="1" applyBorder="1" applyAlignment="1" applyProtection="1">
      <alignment horizontal="center" vertical="center" wrapText="1"/>
      <protection locked="0"/>
    </xf>
  </cellXfs>
  <cellStyles count="4">
    <cellStyle name="0,0_x000d__x000a_NA_x000d__x000a_" xfId="2"/>
    <cellStyle name="常规" xfId="0" builtinId="0"/>
    <cellStyle name="常规 3" xfId="3"/>
    <cellStyle name="常规 3 2" xfId="1"/>
  </cellStyles>
  <dxfs count="0"/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"/>
  <sheetViews>
    <sheetView workbookViewId="0">
      <selection activeCell="M10" sqref="M10"/>
    </sheetView>
  </sheetViews>
  <sheetFormatPr defaultColWidth="9" defaultRowHeight="13.5"/>
  <cols>
    <col min="1" max="1" width="18.875" customWidth="1"/>
    <col min="2" max="2" width="13.625" customWidth="1"/>
    <col min="3" max="3" width="8" customWidth="1"/>
    <col min="4" max="4" width="17.875" customWidth="1"/>
    <col min="5" max="5" width="12.875" customWidth="1"/>
    <col min="6" max="6" width="19.5" customWidth="1"/>
    <col min="7" max="7" width="17.125" customWidth="1"/>
    <col min="8" max="8" width="19" customWidth="1"/>
  </cols>
  <sheetData>
    <row r="1" spans="1:8" ht="34.5" customHeight="1">
      <c r="A1" s="51" t="s">
        <v>30</v>
      </c>
      <c r="B1" s="52"/>
      <c r="C1" s="52"/>
      <c r="D1" s="52"/>
      <c r="E1" s="52"/>
      <c r="F1" s="52"/>
      <c r="G1" s="52"/>
      <c r="H1" s="52"/>
    </row>
    <row r="2" spans="1:8">
      <c r="A2" s="53"/>
      <c r="B2" s="53"/>
      <c r="C2" s="53"/>
      <c r="D2" s="53"/>
      <c r="E2" s="53"/>
      <c r="F2" s="53"/>
      <c r="G2" s="53"/>
      <c r="H2" s="53"/>
    </row>
    <row r="3" spans="1:8">
      <c r="A3" s="56" t="s">
        <v>0</v>
      </c>
      <c r="B3" s="61" t="s">
        <v>1</v>
      </c>
      <c r="C3" s="61"/>
      <c r="D3" s="61"/>
      <c r="E3" s="62"/>
      <c r="F3" s="58" t="s">
        <v>0</v>
      </c>
      <c r="G3" s="62" t="s">
        <v>2</v>
      </c>
      <c r="H3" s="64"/>
    </row>
    <row r="4" spans="1:8">
      <c r="A4" s="57"/>
      <c r="B4" s="63"/>
      <c r="C4" s="63"/>
      <c r="D4" s="63"/>
      <c r="E4" s="63"/>
      <c r="F4" s="59"/>
      <c r="G4" s="63"/>
      <c r="H4" s="65"/>
    </row>
    <row r="5" spans="1:8" ht="17.100000000000001" customHeight="1">
      <c r="A5" s="57"/>
      <c r="B5" s="15" t="s">
        <v>3</v>
      </c>
      <c r="C5" s="15" t="s">
        <v>4</v>
      </c>
      <c r="D5" s="1" t="s">
        <v>5</v>
      </c>
      <c r="E5" s="15" t="s">
        <v>4</v>
      </c>
      <c r="F5" s="60"/>
      <c r="G5" s="15" t="s">
        <v>5</v>
      </c>
      <c r="H5" s="16" t="s">
        <v>4</v>
      </c>
    </row>
    <row r="6" spans="1:8" ht="32.1" customHeight="1">
      <c r="A6" s="4" t="s">
        <v>6</v>
      </c>
      <c r="B6" s="22">
        <v>3333.01</v>
      </c>
      <c r="C6" s="23" t="s">
        <v>7</v>
      </c>
      <c r="D6" s="32">
        <v>8</v>
      </c>
      <c r="E6" s="24" t="s">
        <v>7</v>
      </c>
      <c r="F6" s="4" t="s">
        <v>6</v>
      </c>
      <c r="G6" s="25">
        <v>14.5</v>
      </c>
      <c r="H6" s="23" t="s">
        <v>7</v>
      </c>
    </row>
    <row r="7" spans="1:8" ht="32.1" customHeight="1">
      <c r="A7" s="5" t="s">
        <v>8</v>
      </c>
      <c r="B7" s="22">
        <v>5165.6000000000004</v>
      </c>
      <c r="C7" s="6">
        <f>RANK(B7,$B$7:$B$16)</f>
        <v>1</v>
      </c>
      <c r="D7" s="26">
        <v>8.9</v>
      </c>
      <c r="E7" s="12">
        <f>RANK(D7,$D$7:$D$16)</f>
        <v>5</v>
      </c>
      <c r="F7" s="5" t="s">
        <v>9</v>
      </c>
      <c r="G7" s="27">
        <v>10.9</v>
      </c>
      <c r="H7" s="6">
        <f t="shared" ref="H7:H16" si="0">RANK(G7,$G$7:$G$16)</f>
        <v>8</v>
      </c>
    </row>
    <row r="8" spans="1:8" ht="32.1" customHeight="1">
      <c r="A8" s="5" t="s">
        <v>10</v>
      </c>
      <c r="B8" s="22">
        <v>1029.8900000000001</v>
      </c>
      <c r="C8" s="6">
        <f t="shared" ref="C8:C16" si="1">RANK(B8,$B$7:$B$16)</f>
        <v>2</v>
      </c>
      <c r="D8" s="26">
        <v>7.1</v>
      </c>
      <c r="E8" s="12">
        <f>RANK(D8,$D$7:$D$16)</f>
        <v>8</v>
      </c>
      <c r="F8" s="5" t="s">
        <v>10</v>
      </c>
      <c r="G8" s="27">
        <v>9.6999999999999993</v>
      </c>
      <c r="H8" s="6">
        <f t="shared" si="0"/>
        <v>10</v>
      </c>
    </row>
    <row r="9" spans="1:8" ht="32.1" customHeight="1">
      <c r="A9" s="5" t="s">
        <v>9</v>
      </c>
      <c r="B9" s="22">
        <v>363.82</v>
      </c>
      <c r="C9" s="6">
        <f t="shared" si="1"/>
        <v>4</v>
      </c>
      <c r="D9" s="26">
        <v>7</v>
      </c>
      <c r="E9" s="12">
        <f t="shared" ref="E9:E16" si="2">RANK(D9,$D$7:$D$16)</f>
        <v>9</v>
      </c>
      <c r="F9" s="5" t="s">
        <v>11</v>
      </c>
      <c r="G9" s="27">
        <v>16.100000000000001</v>
      </c>
      <c r="H9" s="6">
        <f t="shared" si="0"/>
        <v>7</v>
      </c>
    </row>
    <row r="10" spans="1:8" ht="32.1" customHeight="1">
      <c r="A10" s="5" t="s">
        <v>11</v>
      </c>
      <c r="B10" s="22">
        <v>670.71</v>
      </c>
      <c r="C10" s="6">
        <f t="shared" si="1"/>
        <v>3</v>
      </c>
      <c r="D10" s="26">
        <v>7.7</v>
      </c>
      <c r="E10" s="12">
        <f t="shared" si="2"/>
        <v>6</v>
      </c>
      <c r="F10" s="5" t="s">
        <v>12</v>
      </c>
      <c r="G10" s="27">
        <v>23</v>
      </c>
      <c r="H10" s="6">
        <f t="shared" si="0"/>
        <v>2</v>
      </c>
    </row>
    <row r="11" spans="1:8" ht="32.1" customHeight="1">
      <c r="A11" s="5" t="s">
        <v>13</v>
      </c>
      <c r="B11" s="22">
        <v>289.55</v>
      </c>
      <c r="C11" s="6">
        <f t="shared" si="1"/>
        <v>5</v>
      </c>
      <c r="D11" s="26">
        <v>7.6</v>
      </c>
      <c r="E11" s="12">
        <f t="shared" si="2"/>
        <v>7</v>
      </c>
      <c r="F11" s="5" t="s">
        <v>14</v>
      </c>
      <c r="G11" s="27">
        <v>62.9</v>
      </c>
      <c r="H11" s="6">
        <f t="shared" si="0"/>
        <v>1</v>
      </c>
    </row>
    <row r="12" spans="1:8" ht="32.1" customHeight="1">
      <c r="A12" s="5" t="s">
        <v>12</v>
      </c>
      <c r="B12" s="22">
        <v>71.459999999999994</v>
      </c>
      <c r="C12" s="6">
        <f t="shared" si="1"/>
        <v>8</v>
      </c>
      <c r="D12" s="26">
        <v>12.4</v>
      </c>
      <c r="E12" s="12">
        <f t="shared" si="2"/>
        <v>3</v>
      </c>
      <c r="F12" s="5" t="s">
        <v>13</v>
      </c>
      <c r="G12" s="27">
        <v>20</v>
      </c>
      <c r="H12" s="6">
        <f t="shared" si="0"/>
        <v>3</v>
      </c>
    </row>
    <row r="13" spans="1:8" ht="32.1" customHeight="1">
      <c r="A13" s="5" t="s">
        <v>14</v>
      </c>
      <c r="B13" s="22">
        <v>51.61</v>
      </c>
      <c r="C13" s="6">
        <f t="shared" si="1"/>
        <v>10</v>
      </c>
      <c r="D13" s="26">
        <v>23</v>
      </c>
      <c r="E13" s="12">
        <f t="shared" si="2"/>
        <v>1</v>
      </c>
      <c r="F13" s="5" t="s">
        <v>8</v>
      </c>
      <c r="G13" s="27">
        <v>19.899999999999999</v>
      </c>
      <c r="H13" s="6">
        <f t="shared" si="0"/>
        <v>5</v>
      </c>
    </row>
    <row r="14" spans="1:8" ht="32.1" customHeight="1">
      <c r="A14" s="5" t="s">
        <v>15</v>
      </c>
      <c r="B14" s="22">
        <v>172.68</v>
      </c>
      <c r="C14" s="6">
        <f t="shared" si="1"/>
        <v>6</v>
      </c>
      <c r="D14" s="26">
        <v>6.9</v>
      </c>
      <c r="E14" s="12">
        <f t="shared" si="2"/>
        <v>10</v>
      </c>
      <c r="F14" s="5" t="s">
        <v>15</v>
      </c>
      <c r="G14" s="27">
        <v>10.199999999999999</v>
      </c>
      <c r="H14" s="6">
        <f t="shared" si="0"/>
        <v>9</v>
      </c>
    </row>
    <row r="15" spans="1:8" ht="32.1" customHeight="1">
      <c r="A15" s="5" t="s">
        <v>16</v>
      </c>
      <c r="B15" s="22">
        <v>61.2</v>
      </c>
      <c r="C15" s="6">
        <f t="shared" si="1"/>
        <v>9</v>
      </c>
      <c r="D15" s="26">
        <v>9.6999999999999993</v>
      </c>
      <c r="E15" s="12">
        <f t="shared" si="2"/>
        <v>4</v>
      </c>
      <c r="F15" s="5" t="s">
        <v>16</v>
      </c>
      <c r="G15" s="27">
        <v>16.899999999999999</v>
      </c>
      <c r="H15" s="6">
        <f t="shared" si="0"/>
        <v>6</v>
      </c>
    </row>
    <row r="16" spans="1:8" ht="32.1" customHeight="1">
      <c r="A16" s="7" t="s">
        <v>17</v>
      </c>
      <c r="B16" s="28">
        <v>105.5</v>
      </c>
      <c r="C16" s="29">
        <f t="shared" si="1"/>
        <v>7</v>
      </c>
      <c r="D16" s="30">
        <v>12.7</v>
      </c>
      <c r="E16" s="31">
        <f t="shared" si="2"/>
        <v>2</v>
      </c>
      <c r="F16" s="7" t="s">
        <v>17</v>
      </c>
      <c r="G16" s="27">
        <v>20</v>
      </c>
      <c r="H16" s="20">
        <f t="shared" si="0"/>
        <v>3</v>
      </c>
    </row>
    <row r="17" spans="1:8" ht="18.95" customHeight="1">
      <c r="A17" s="54" t="s">
        <v>18</v>
      </c>
      <c r="B17" s="55"/>
      <c r="C17" s="55"/>
      <c r="D17" s="55"/>
      <c r="E17" s="55"/>
      <c r="F17" s="55"/>
      <c r="G17" s="55"/>
      <c r="H17" s="55"/>
    </row>
    <row r="18" spans="1:8">
      <c r="A18" s="8"/>
      <c r="B18" s="8"/>
      <c r="C18" s="8"/>
      <c r="D18" s="8"/>
      <c r="E18" s="8"/>
      <c r="F18" s="8"/>
      <c r="G18" s="8"/>
      <c r="H18" s="8"/>
    </row>
    <row r="19" spans="1:8">
      <c r="A19" s="8"/>
      <c r="B19" s="8"/>
      <c r="C19" s="8"/>
      <c r="D19" s="8"/>
      <c r="E19" s="8"/>
      <c r="F19" s="8"/>
      <c r="G19" s="8"/>
      <c r="H19" s="8"/>
    </row>
    <row r="20" spans="1:8">
      <c r="A20" s="8"/>
      <c r="B20" s="8"/>
      <c r="C20" s="8"/>
      <c r="D20" s="8"/>
      <c r="E20" s="8"/>
      <c r="F20" s="8"/>
      <c r="G20" s="8"/>
      <c r="H20" s="8"/>
    </row>
  </sheetData>
  <mergeCells count="7">
    <mergeCell ref="A1:H1"/>
    <mergeCell ref="A2:H2"/>
    <mergeCell ref="A17:H17"/>
    <mergeCell ref="A3:A5"/>
    <mergeCell ref="F3:F5"/>
    <mergeCell ref="B3:E4"/>
    <mergeCell ref="G3:H4"/>
  </mergeCells>
  <phoneticPr fontId="14" type="noConversion"/>
  <printOptions horizontalCentered="1" verticalCentered="1"/>
  <pageMargins left="0.70763888888888904" right="0.70763888888888904" top="0.74791666666666701" bottom="0.74791666666666701" header="0.31388888888888899" footer="0.31388888888888899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workbookViewId="0">
      <selection activeCell="N10" sqref="N10"/>
    </sheetView>
  </sheetViews>
  <sheetFormatPr defaultColWidth="9" defaultRowHeight="13.5"/>
  <cols>
    <col min="1" max="8" width="15.625" customWidth="1"/>
  </cols>
  <sheetData>
    <row r="1" spans="1:8" ht="37.5" customHeight="1">
      <c r="A1" s="66" t="s">
        <v>32</v>
      </c>
      <c r="B1" s="67"/>
      <c r="C1" s="67"/>
      <c r="D1" s="67"/>
      <c r="E1" s="67"/>
      <c r="F1" s="67"/>
      <c r="G1" s="67"/>
      <c r="H1" s="67"/>
    </row>
    <row r="2" spans="1:8">
      <c r="A2" s="14"/>
      <c r="B2" s="14"/>
      <c r="C2" s="14"/>
      <c r="D2" s="14"/>
      <c r="E2" s="14"/>
      <c r="F2" s="14"/>
    </row>
    <row r="3" spans="1:8" ht="25.5" customHeight="1">
      <c r="A3" s="69" t="s">
        <v>0</v>
      </c>
      <c r="B3" s="63" t="s">
        <v>19</v>
      </c>
      <c r="C3" s="63"/>
      <c r="D3" s="70" t="s">
        <v>0</v>
      </c>
      <c r="E3" s="63" t="s">
        <v>20</v>
      </c>
      <c r="F3" s="63"/>
      <c r="G3" s="63"/>
      <c r="H3" s="65"/>
    </row>
    <row r="4" spans="1:8" ht="21" customHeight="1">
      <c r="A4" s="69"/>
      <c r="B4" s="15" t="s">
        <v>21</v>
      </c>
      <c r="C4" s="15" t="s">
        <v>4</v>
      </c>
      <c r="D4" s="70"/>
      <c r="E4" s="15" t="s">
        <v>22</v>
      </c>
      <c r="F4" s="15" t="s">
        <v>4</v>
      </c>
      <c r="G4" s="15" t="s">
        <v>21</v>
      </c>
      <c r="H4" s="16" t="s">
        <v>4</v>
      </c>
    </row>
    <row r="5" spans="1:8" ht="32.1" customHeight="1">
      <c r="A5" s="4" t="s">
        <v>6</v>
      </c>
      <c r="B5" s="6">
        <v>15.6</v>
      </c>
      <c r="C5" s="11" t="s">
        <v>7</v>
      </c>
      <c r="D5" s="11" t="s">
        <v>6</v>
      </c>
      <c r="E5" s="17">
        <v>811.86</v>
      </c>
      <c r="F5" s="11" t="s">
        <v>7</v>
      </c>
      <c r="G5" s="18">
        <v>3.9</v>
      </c>
      <c r="H5" s="19" t="s">
        <v>7</v>
      </c>
    </row>
    <row r="6" spans="1:8" ht="32.1" customHeight="1">
      <c r="A6" s="5" t="s">
        <v>8</v>
      </c>
      <c r="B6" s="6">
        <v>18.3</v>
      </c>
      <c r="C6" s="6">
        <f t="shared" ref="C6:C15" si="0">RANK(B6,$B$6:$B$16)</f>
        <v>5</v>
      </c>
      <c r="D6" s="13" t="s">
        <v>8</v>
      </c>
      <c r="E6" s="17">
        <v>61.04</v>
      </c>
      <c r="F6" s="6">
        <f>RANK(E6,$E$6:$E$15)</f>
        <v>4</v>
      </c>
      <c r="G6" s="18">
        <v>4.5999999999999996</v>
      </c>
      <c r="H6" s="6">
        <f>RANK(G6,$G$6:$G$15)</f>
        <v>2</v>
      </c>
    </row>
    <row r="7" spans="1:8" ht="32.1" customHeight="1">
      <c r="A7" s="5" t="s">
        <v>10</v>
      </c>
      <c r="B7" s="6">
        <v>21.8</v>
      </c>
      <c r="C7" s="6">
        <f t="shared" si="0"/>
        <v>4</v>
      </c>
      <c r="D7" s="13" t="s">
        <v>10</v>
      </c>
      <c r="E7" s="17">
        <v>267.64999999999998</v>
      </c>
      <c r="F7" s="6">
        <f t="shared" ref="F7:F15" si="1">RANK(E7,$E$6:$E$15)</f>
        <v>1</v>
      </c>
      <c r="G7" s="18">
        <v>4</v>
      </c>
      <c r="H7" s="6">
        <f t="shared" ref="H7:H15" si="2">RANK(G7,$G$6:$G$15)</f>
        <v>5</v>
      </c>
    </row>
    <row r="8" spans="1:8" ht="32.1" customHeight="1">
      <c r="A8" s="5" t="s">
        <v>9</v>
      </c>
      <c r="B8" s="6">
        <v>4.0999999999999996</v>
      </c>
      <c r="C8" s="6">
        <f t="shared" si="0"/>
        <v>7</v>
      </c>
      <c r="D8" s="13" t="s">
        <v>9</v>
      </c>
      <c r="E8" s="17">
        <v>143.30000000000001</v>
      </c>
      <c r="F8" s="6">
        <f t="shared" si="1"/>
        <v>3</v>
      </c>
      <c r="G8" s="18">
        <v>4.2</v>
      </c>
      <c r="H8" s="6">
        <f t="shared" si="2"/>
        <v>3</v>
      </c>
    </row>
    <row r="9" spans="1:8" ht="32.1" customHeight="1">
      <c r="A9" s="5" t="s">
        <v>11</v>
      </c>
      <c r="B9" s="6">
        <v>15.9</v>
      </c>
      <c r="C9" s="6">
        <f t="shared" si="0"/>
        <v>6</v>
      </c>
      <c r="D9" s="13" t="s">
        <v>11</v>
      </c>
      <c r="E9" s="17">
        <v>219.65</v>
      </c>
      <c r="F9" s="6">
        <f t="shared" si="1"/>
        <v>2</v>
      </c>
      <c r="G9" s="18">
        <v>4.7</v>
      </c>
      <c r="H9" s="6">
        <f t="shared" si="2"/>
        <v>1</v>
      </c>
    </row>
    <row r="10" spans="1:8" ht="32.1" customHeight="1">
      <c r="A10" s="5" t="s">
        <v>13</v>
      </c>
      <c r="B10" s="6">
        <v>-16.5</v>
      </c>
      <c r="C10" s="6">
        <f t="shared" si="0"/>
        <v>9</v>
      </c>
      <c r="D10" s="13" t="s">
        <v>13</v>
      </c>
      <c r="E10" s="17">
        <v>46.68</v>
      </c>
      <c r="F10" s="6">
        <f t="shared" si="1"/>
        <v>5</v>
      </c>
      <c r="G10" s="18">
        <v>0.1</v>
      </c>
      <c r="H10" s="6">
        <f t="shared" si="2"/>
        <v>9</v>
      </c>
    </row>
    <row r="11" spans="1:8" ht="32.1" customHeight="1">
      <c r="A11" s="5" t="s">
        <v>12</v>
      </c>
      <c r="B11" s="6">
        <v>84.6</v>
      </c>
      <c r="C11" s="6">
        <f t="shared" si="0"/>
        <v>2</v>
      </c>
      <c r="D11" s="13" t="s">
        <v>12</v>
      </c>
      <c r="E11" s="17">
        <v>4.58</v>
      </c>
      <c r="F11" s="6">
        <f t="shared" si="1"/>
        <v>10</v>
      </c>
      <c r="G11" s="18">
        <v>-0.9</v>
      </c>
      <c r="H11" s="6">
        <f t="shared" si="2"/>
        <v>10</v>
      </c>
    </row>
    <row r="12" spans="1:8" ht="32.1" customHeight="1">
      <c r="A12" s="5" t="s">
        <v>14</v>
      </c>
      <c r="B12" s="6">
        <v>125.9</v>
      </c>
      <c r="C12" s="6">
        <f t="shared" si="0"/>
        <v>1</v>
      </c>
      <c r="D12" s="13" t="s">
        <v>14</v>
      </c>
      <c r="E12" s="17">
        <v>6.5</v>
      </c>
      <c r="F12" s="6">
        <f t="shared" si="1"/>
        <v>9</v>
      </c>
      <c r="G12" s="18">
        <v>4.0999999999999996</v>
      </c>
      <c r="H12" s="6">
        <f t="shared" si="2"/>
        <v>4</v>
      </c>
    </row>
    <row r="13" spans="1:8" ht="32.1" customHeight="1">
      <c r="A13" s="5" t="s">
        <v>15</v>
      </c>
      <c r="B13" s="6">
        <v>-21.2</v>
      </c>
      <c r="C13" s="6">
        <f t="shared" si="0"/>
        <v>10</v>
      </c>
      <c r="D13" s="13" t="s">
        <v>15</v>
      </c>
      <c r="E13" s="17">
        <v>33.57</v>
      </c>
      <c r="F13" s="6">
        <f t="shared" si="1"/>
        <v>6</v>
      </c>
      <c r="G13" s="18">
        <v>2.1</v>
      </c>
      <c r="H13" s="6">
        <f t="shared" si="2"/>
        <v>7</v>
      </c>
    </row>
    <row r="14" spans="1:8" ht="32.1" customHeight="1">
      <c r="A14" s="5" t="s">
        <v>16</v>
      </c>
      <c r="B14" s="6">
        <v>-2.8</v>
      </c>
      <c r="C14" s="6">
        <f t="shared" si="0"/>
        <v>8</v>
      </c>
      <c r="D14" s="13" t="s">
        <v>16</v>
      </c>
      <c r="E14" s="17">
        <v>15.51</v>
      </c>
      <c r="F14" s="6">
        <f t="shared" si="1"/>
        <v>7</v>
      </c>
      <c r="G14" s="18">
        <v>0.9</v>
      </c>
      <c r="H14" s="6">
        <f t="shared" si="2"/>
        <v>8</v>
      </c>
    </row>
    <row r="15" spans="1:8" ht="32.1" customHeight="1" thickBot="1">
      <c r="A15" s="7" t="s">
        <v>17</v>
      </c>
      <c r="B15" s="20">
        <v>54.4</v>
      </c>
      <c r="C15" s="20">
        <f t="shared" si="0"/>
        <v>3</v>
      </c>
      <c r="D15" s="21" t="s">
        <v>17</v>
      </c>
      <c r="E15" s="96">
        <v>13.39</v>
      </c>
      <c r="F15" s="20">
        <f t="shared" si="1"/>
        <v>8</v>
      </c>
      <c r="G15" s="97">
        <v>3.6</v>
      </c>
      <c r="H15" s="20">
        <f t="shared" si="2"/>
        <v>6</v>
      </c>
    </row>
    <row r="16" spans="1:8">
      <c r="A16" s="68" t="s">
        <v>23</v>
      </c>
      <c r="B16" s="68"/>
      <c r="C16" s="68"/>
      <c r="D16" s="68"/>
      <c r="E16" s="68"/>
      <c r="F16" s="68"/>
    </row>
    <row r="17" spans="1:6">
      <c r="A17" s="8"/>
      <c r="B17" s="8"/>
      <c r="C17" s="8"/>
      <c r="D17" s="8"/>
      <c r="E17" s="8"/>
      <c r="F17" s="8"/>
    </row>
    <row r="18" spans="1:6">
      <c r="A18" s="8"/>
      <c r="B18" s="8"/>
      <c r="C18" s="8"/>
      <c r="D18" s="8"/>
      <c r="E18" s="8"/>
      <c r="F18" s="8"/>
    </row>
  </sheetData>
  <mergeCells count="6">
    <mergeCell ref="A1:H1"/>
    <mergeCell ref="B3:C3"/>
    <mergeCell ref="E3:H3"/>
    <mergeCell ref="A16:F16"/>
    <mergeCell ref="A3:A4"/>
    <mergeCell ref="D3:D4"/>
  </mergeCells>
  <phoneticPr fontId="14" type="noConversion"/>
  <printOptions horizontalCentered="1" verticalCentered="1"/>
  <pageMargins left="0.70763888888888904" right="0.70763888888888904" top="0.74791666666666701" bottom="0.74791666666666701" header="0.31388888888888899" footer="0.31388888888888899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5"/>
  <sheetViews>
    <sheetView tabSelected="1" workbookViewId="0">
      <selection activeCell="S13" sqref="S13"/>
    </sheetView>
  </sheetViews>
  <sheetFormatPr defaultColWidth="9" defaultRowHeight="13.5"/>
  <cols>
    <col min="1" max="1" width="11" customWidth="1"/>
    <col min="2" max="2" width="9.5" customWidth="1"/>
    <col min="3" max="3" width="6.5" customWidth="1"/>
    <col min="4" max="4" width="9.75" customWidth="1"/>
    <col min="5" max="5" width="6" customWidth="1"/>
    <col min="6" max="6" width="11.25" customWidth="1"/>
    <col min="7" max="7" width="8.875" customWidth="1"/>
    <col min="8" max="8" width="6.5" customWidth="1"/>
    <col min="9" max="9" width="9.625" customWidth="1"/>
    <col min="10" max="10" width="6.375" customWidth="1"/>
    <col min="11" max="11" width="11.25" customWidth="1"/>
    <col min="12" max="12" width="9.375"/>
  </cols>
  <sheetData>
    <row r="1" spans="1:15" ht="42" customHeight="1">
      <c r="A1" s="66" t="s">
        <v>31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</row>
    <row r="2" spans="1:15" ht="15" customHeight="1">
      <c r="A2" s="71"/>
      <c r="B2" s="71"/>
      <c r="C2" s="71"/>
      <c r="D2" s="71"/>
      <c r="E2" s="71"/>
      <c r="F2" s="71"/>
      <c r="G2" s="71"/>
      <c r="H2" s="71"/>
      <c r="I2" s="71"/>
      <c r="J2" s="71"/>
      <c r="K2" s="8"/>
      <c r="L2" s="8"/>
      <c r="M2" s="8"/>
      <c r="N2" s="8"/>
      <c r="O2" s="8"/>
    </row>
    <row r="3" spans="1:15" ht="39" customHeight="1">
      <c r="A3" s="75" t="s">
        <v>0</v>
      </c>
      <c r="B3" s="72" t="s">
        <v>24</v>
      </c>
      <c r="C3" s="73"/>
      <c r="D3" s="73"/>
      <c r="E3" s="74"/>
      <c r="F3" s="77" t="s">
        <v>0</v>
      </c>
      <c r="G3" s="72" t="s">
        <v>25</v>
      </c>
      <c r="H3" s="73"/>
      <c r="I3" s="73"/>
      <c r="J3" s="73"/>
      <c r="K3" s="79" t="s">
        <v>0</v>
      </c>
      <c r="L3" s="72" t="s">
        <v>26</v>
      </c>
      <c r="M3" s="73"/>
      <c r="N3" s="73"/>
      <c r="O3" s="73"/>
    </row>
    <row r="4" spans="1:15" ht="23.25" customHeight="1">
      <c r="A4" s="76"/>
      <c r="B4" s="1" t="s">
        <v>27</v>
      </c>
      <c r="C4" s="2" t="s">
        <v>4</v>
      </c>
      <c r="D4" s="2" t="s">
        <v>21</v>
      </c>
      <c r="E4" s="3" t="s">
        <v>4</v>
      </c>
      <c r="F4" s="78"/>
      <c r="G4" s="1" t="s">
        <v>27</v>
      </c>
      <c r="H4" s="2" t="s">
        <v>4</v>
      </c>
      <c r="I4" s="2" t="s">
        <v>21</v>
      </c>
      <c r="J4" s="9" t="s">
        <v>4</v>
      </c>
      <c r="K4" s="80"/>
      <c r="L4" s="1" t="s">
        <v>27</v>
      </c>
      <c r="M4" s="2" t="s">
        <v>4</v>
      </c>
      <c r="N4" s="2" t="s">
        <v>21</v>
      </c>
      <c r="O4" s="10" t="s">
        <v>4</v>
      </c>
    </row>
    <row r="5" spans="1:15" ht="30" customHeight="1">
      <c r="A5" s="4" t="s">
        <v>6</v>
      </c>
      <c r="B5" s="81">
        <v>43960</v>
      </c>
      <c r="C5" s="33" t="s">
        <v>7</v>
      </c>
      <c r="D5" s="84">
        <v>5</v>
      </c>
      <c r="E5" s="33" t="s">
        <v>7</v>
      </c>
      <c r="F5" s="34" t="s">
        <v>6</v>
      </c>
      <c r="G5" s="87">
        <v>47150</v>
      </c>
      <c r="H5" s="33" t="s">
        <v>7</v>
      </c>
      <c r="I5" s="89">
        <v>3.9</v>
      </c>
      <c r="J5" s="35" t="s">
        <v>7</v>
      </c>
      <c r="K5" s="34" t="s">
        <v>6</v>
      </c>
      <c r="L5" s="92">
        <v>18788</v>
      </c>
      <c r="M5" s="33" t="s">
        <v>7</v>
      </c>
      <c r="N5" s="36">
        <v>6.3</v>
      </c>
      <c r="O5" s="37" t="s">
        <v>7</v>
      </c>
    </row>
    <row r="6" spans="1:15" ht="30" customHeight="1">
      <c r="A6" s="5" t="s">
        <v>8</v>
      </c>
      <c r="B6" s="82">
        <v>48546.697</v>
      </c>
      <c r="C6" s="39">
        <f>RANK(B6,$B$6:$B$15)</f>
        <v>4</v>
      </c>
      <c r="D6" s="85">
        <v>3.1</v>
      </c>
      <c r="E6" s="40">
        <f>RANK(D6,$D$6:$D$15)</f>
        <v>10</v>
      </c>
      <c r="F6" s="41" t="s">
        <v>8</v>
      </c>
      <c r="G6" s="82">
        <v>48640.224000000002</v>
      </c>
      <c r="H6" s="39">
        <f>RANK(G6,$G$6:$G$15)</f>
        <v>4</v>
      </c>
      <c r="I6" s="90">
        <v>3.2</v>
      </c>
      <c r="J6" s="42">
        <f>RANK(I6,$I$6:$I$15)</f>
        <v>8</v>
      </c>
      <c r="K6" s="43" t="s">
        <v>8</v>
      </c>
      <c r="L6" s="45" t="s">
        <v>28</v>
      </c>
      <c r="M6" s="38" t="s">
        <v>29</v>
      </c>
      <c r="N6" s="45" t="s">
        <v>28</v>
      </c>
      <c r="O6" s="39" t="s">
        <v>7</v>
      </c>
    </row>
    <row r="7" spans="1:15" ht="30" customHeight="1">
      <c r="A7" s="5" t="s">
        <v>10</v>
      </c>
      <c r="B7" s="82">
        <v>49305</v>
      </c>
      <c r="C7" s="39">
        <f>RANK(B7,$B$6:$B$15)</f>
        <v>2</v>
      </c>
      <c r="D7" s="85">
        <v>3.9</v>
      </c>
      <c r="E7" s="40">
        <f t="shared" ref="E7:E15" si="0">RANK(D7,$D$6:$D$15)</f>
        <v>8</v>
      </c>
      <c r="F7" s="41" t="s">
        <v>10</v>
      </c>
      <c r="G7" s="82">
        <v>49400</v>
      </c>
      <c r="H7" s="39">
        <f t="shared" ref="H7:H15" si="1">RANK(G7,$G$6:$G$15)</f>
        <v>2</v>
      </c>
      <c r="I7" s="90">
        <v>4</v>
      </c>
      <c r="J7" s="42">
        <f t="shared" ref="J7:J15" si="2">RANK(I7,$I$6:$I$15)</f>
        <v>5</v>
      </c>
      <c r="K7" s="43" t="s">
        <v>10</v>
      </c>
      <c r="L7" s="45" t="s">
        <v>28</v>
      </c>
      <c r="M7" s="38" t="s">
        <v>29</v>
      </c>
      <c r="N7" s="45" t="s">
        <v>28</v>
      </c>
      <c r="O7" s="39" t="s">
        <v>7</v>
      </c>
    </row>
    <row r="8" spans="1:15" ht="30" customHeight="1">
      <c r="A8" s="5" t="s">
        <v>9</v>
      </c>
      <c r="B8" s="82">
        <v>37786</v>
      </c>
      <c r="C8" s="39">
        <f t="shared" ref="C8:C15" si="3">RANK(B8,$B$6:$B$15)</f>
        <v>6</v>
      </c>
      <c r="D8" s="85">
        <v>4.9000000000000004</v>
      </c>
      <c r="E8" s="40">
        <f t="shared" si="0"/>
        <v>4</v>
      </c>
      <c r="F8" s="41" t="s">
        <v>9</v>
      </c>
      <c r="G8" s="82">
        <v>40379</v>
      </c>
      <c r="H8" s="39">
        <f t="shared" si="1"/>
        <v>7</v>
      </c>
      <c r="I8" s="90">
        <v>4.8</v>
      </c>
      <c r="J8" s="42">
        <f t="shared" si="2"/>
        <v>3</v>
      </c>
      <c r="K8" s="43" t="s">
        <v>9</v>
      </c>
      <c r="L8" s="94">
        <v>20268</v>
      </c>
      <c r="M8" s="42">
        <f t="shared" ref="M8:M15" si="4">RANK(L8,$L$6:$L$15)</f>
        <v>1</v>
      </c>
      <c r="N8" s="45">
        <v>5.4</v>
      </c>
      <c r="O8" s="39">
        <f t="shared" ref="O8:O15" si="5">RANK(N8,$N$6:$N$15)</f>
        <v>6</v>
      </c>
    </row>
    <row r="9" spans="1:15" ht="30" customHeight="1">
      <c r="A9" s="5" t="s">
        <v>11</v>
      </c>
      <c r="B9" s="82">
        <v>49351.516628479207</v>
      </c>
      <c r="C9" s="39">
        <f t="shared" si="3"/>
        <v>1</v>
      </c>
      <c r="D9" s="85">
        <v>4.4000000000000004</v>
      </c>
      <c r="E9" s="40">
        <f t="shared" si="0"/>
        <v>6</v>
      </c>
      <c r="F9" s="41" t="s">
        <v>11</v>
      </c>
      <c r="G9" s="82">
        <v>49445.879509949998</v>
      </c>
      <c r="H9" s="39">
        <f t="shared" si="1"/>
        <v>1</v>
      </c>
      <c r="I9" s="90">
        <v>4.5</v>
      </c>
      <c r="J9" s="42">
        <f t="shared" si="2"/>
        <v>4</v>
      </c>
      <c r="K9" s="43" t="s">
        <v>11</v>
      </c>
      <c r="L9" s="45" t="s">
        <v>28</v>
      </c>
      <c r="M9" s="38" t="s">
        <v>29</v>
      </c>
      <c r="N9" s="45" t="s">
        <v>28</v>
      </c>
      <c r="O9" s="39" t="s">
        <v>7</v>
      </c>
    </row>
    <row r="10" spans="1:15" ht="30" customHeight="1">
      <c r="A10" s="5" t="s">
        <v>13</v>
      </c>
      <c r="B10" s="82">
        <v>38408</v>
      </c>
      <c r="C10" s="39">
        <f t="shared" si="3"/>
        <v>5</v>
      </c>
      <c r="D10" s="85">
        <v>4</v>
      </c>
      <c r="E10" s="40">
        <f t="shared" si="0"/>
        <v>7</v>
      </c>
      <c r="F10" s="41" t="s">
        <v>13</v>
      </c>
      <c r="G10" s="82">
        <v>47087</v>
      </c>
      <c r="H10" s="39">
        <f t="shared" si="1"/>
        <v>5</v>
      </c>
      <c r="I10" s="90">
        <v>3</v>
      </c>
      <c r="J10" s="42">
        <f t="shared" si="2"/>
        <v>9</v>
      </c>
      <c r="K10" s="43" t="s">
        <v>13</v>
      </c>
      <c r="L10" s="93">
        <v>20267</v>
      </c>
      <c r="M10" s="42">
        <f t="shared" si="4"/>
        <v>2</v>
      </c>
      <c r="N10" s="46">
        <v>7.5</v>
      </c>
      <c r="O10" s="39">
        <f t="shared" si="5"/>
        <v>1</v>
      </c>
    </row>
    <row r="11" spans="1:15" ht="30" customHeight="1">
      <c r="A11" s="5" t="s">
        <v>12</v>
      </c>
      <c r="B11" s="82">
        <v>36817</v>
      </c>
      <c r="C11" s="39">
        <f t="shared" si="3"/>
        <v>7</v>
      </c>
      <c r="D11" s="85">
        <v>4.5</v>
      </c>
      <c r="E11" s="40">
        <f t="shared" si="0"/>
        <v>5</v>
      </c>
      <c r="F11" s="41" t="s">
        <v>12</v>
      </c>
      <c r="G11" s="82">
        <v>41572</v>
      </c>
      <c r="H11" s="39">
        <f t="shared" si="1"/>
        <v>6</v>
      </c>
      <c r="I11" s="90">
        <v>3.7</v>
      </c>
      <c r="J11" s="42">
        <f t="shared" si="2"/>
        <v>6</v>
      </c>
      <c r="K11" s="43" t="s">
        <v>12</v>
      </c>
      <c r="L11" s="94">
        <v>17732</v>
      </c>
      <c r="M11" s="42">
        <f t="shared" si="4"/>
        <v>4</v>
      </c>
      <c r="N11" s="45">
        <v>6.7</v>
      </c>
      <c r="O11" s="39">
        <f t="shared" si="5"/>
        <v>3</v>
      </c>
    </row>
    <row r="12" spans="1:15" ht="30" customHeight="1">
      <c r="A12" s="5" t="s">
        <v>14</v>
      </c>
      <c r="B12" s="82">
        <v>48872</v>
      </c>
      <c r="C12" s="39">
        <f t="shared" si="3"/>
        <v>3</v>
      </c>
      <c r="D12" s="85">
        <v>3.5</v>
      </c>
      <c r="E12" s="40">
        <f t="shared" si="0"/>
        <v>9</v>
      </c>
      <c r="F12" s="41" t="s">
        <v>14</v>
      </c>
      <c r="G12" s="82">
        <v>48872</v>
      </c>
      <c r="H12" s="39">
        <f t="shared" si="1"/>
        <v>3</v>
      </c>
      <c r="I12" s="90">
        <v>3.5</v>
      </c>
      <c r="J12" s="42">
        <f t="shared" si="2"/>
        <v>7</v>
      </c>
      <c r="K12" s="43" t="s">
        <v>14</v>
      </c>
      <c r="L12" s="44" t="s">
        <v>28</v>
      </c>
      <c r="M12" s="38" t="s">
        <v>29</v>
      </c>
      <c r="N12" s="44" t="s">
        <v>28</v>
      </c>
      <c r="O12" s="39" t="s">
        <v>7</v>
      </c>
    </row>
    <row r="13" spans="1:15" ht="30" customHeight="1">
      <c r="A13" s="5" t="s">
        <v>15</v>
      </c>
      <c r="B13" s="82">
        <v>29385.847503989105</v>
      </c>
      <c r="C13" s="39">
        <f t="shared" si="3"/>
        <v>9</v>
      </c>
      <c r="D13" s="85">
        <v>5.7</v>
      </c>
      <c r="E13" s="40">
        <f t="shared" si="0"/>
        <v>1</v>
      </c>
      <c r="F13" s="41" t="s">
        <v>15</v>
      </c>
      <c r="G13" s="82">
        <v>35141.9915117645</v>
      </c>
      <c r="H13" s="39">
        <f t="shared" si="1"/>
        <v>9</v>
      </c>
      <c r="I13" s="90">
        <v>5.6</v>
      </c>
      <c r="J13" s="42">
        <f t="shared" si="2"/>
        <v>1</v>
      </c>
      <c r="K13" s="43" t="s">
        <v>15</v>
      </c>
      <c r="L13" s="93">
        <v>18575.712159171057</v>
      </c>
      <c r="M13" s="42">
        <f t="shared" si="4"/>
        <v>3</v>
      </c>
      <c r="N13" s="46">
        <v>5.7</v>
      </c>
      <c r="O13" s="39">
        <f t="shared" si="5"/>
        <v>5</v>
      </c>
    </row>
    <row r="14" spans="1:15" ht="30" customHeight="1">
      <c r="A14" s="5" t="s">
        <v>16</v>
      </c>
      <c r="B14" s="82">
        <v>16707.209020897397</v>
      </c>
      <c r="C14" s="39">
        <f t="shared" si="3"/>
        <v>10</v>
      </c>
      <c r="D14" s="85">
        <v>5.2</v>
      </c>
      <c r="E14" s="40">
        <f t="shared" si="0"/>
        <v>3</v>
      </c>
      <c r="F14" s="41" t="s">
        <v>16</v>
      </c>
      <c r="G14" s="82">
        <v>30477.690654300455</v>
      </c>
      <c r="H14" s="39">
        <f t="shared" si="1"/>
        <v>10</v>
      </c>
      <c r="I14" s="90">
        <v>2.8</v>
      </c>
      <c r="J14" s="42">
        <f t="shared" si="2"/>
        <v>10</v>
      </c>
      <c r="K14" s="43" t="s">
        <v>16</v>
      </c>
      <c r="L14" s="93">
        <v>9147.0751658712034</v>
      </c>
      <c r="M14" s="42">
        <f t="shared" si="4"/>
        <v>6</v>
      </c>
      <c r="N14" s="46">
        <v>7.2</v>
      </c>
      <c r="O14" s="39">
        <f t="shared" si="5"/>
        <v>2</v>
      </c>
    </row>
    <row r="15" spans="1:15" ht="30" customHeight="1">
      <c r="A15" s="7" t="s">
        <v>17</v>
      </c>
      <c r="B15" s="83">
        <v>32929.721385561308</v>
      </c>
      <c r="C15" s="47">
        <f t="shared" si="3"/>
        <v>8</v>
      </c>
      <c r="D15" s="86">
        <v>5.7</v>
      </c>
      <c r="E15" s="47">
        <f t="shared" si="0"/>
        <v>1</v>
      </c>
      <c r="F15" s="48" t="s">
        <v>17</v>
      </c>
      <c r="G15" s="88">
        <v>36982.821355804372</v>
      </c>
      <c r="H15" s="47">
        <f t="shared" si="1"/>
        <v>8</v>
      </c>
      <c r="I15" s="91">
        <v>5.2</v>
      </c>
      <c r="J15" s="47">
        <f t="shared" si="2"/>
        <v>2</v>
      </c>
      <c r="K15" s="48" t="s">
        <v>17</v>
      </c>
      <c r="L15" s="95">
        <v>11635.193018938189</v>
      </c>
      <c r="M15" s="47">
        <f t="shared" si="4"/>
        <v>5</v>
      </c>
      <c r="N15" s="49">
        <v>6.2</v>
      </c>
      <c r="O15" s="50">
        <f t="shared" si="5"/>
        <v>4</v>
      </c>
    </row>
  </sheetData>
  <mergeCells count="8">
    <mergeCell ref="A1:O1"/>
    <mergeCell ref="A2:J2"/>
    <mergeCell ref="B3:E3"/>
    <mergeCell ref="G3:J3"/>
    <mergeCell ref="L3:O3"/>
    <mergeCell ref="A3:A4"/>
    <mergeCell ref="F3:F4"/>
    <mergeCell ref="K3:K4"/>
  </mergeCells>
  <phoneticPr fontId="14" type="noConversion"/>
  <printOptions horizontalCentered="1" verticalCentered="1"/>
  <pageMargins left="0.70763888888888904" right="0.70763888888888904" top="0.74791666666666701" bottom="0.74791666666666701" header="0.31388888888888899" footer="0.31388888888888899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</vt:lpstr>
      <vt:lpstr>2</vt:lpstr>
      <vt:lpstr>3</vt:lpstr>
    </vt:vector>
  </TitlesOfParts>
  <Company>tjj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陈毅(陈毅:)</cp:lastModifiedBy>
  <cp:lastPrinted>2024-10-20T01:47:26Z</cp:lastPrinted>
  <dcterms:created xsi:type="dcterms:W3CDTF">2018-04-24T10:24:00Z</dcterms:created>
  <dcterms:modified xsi:type="dcterms:W3CDTF">2024-10-20T01:51:31Z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1BD4CC5CDACA4660BE258871F514DFDC_12</vt:lpwstr>
  </property>
</Properties>
</file>